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D:\2024 Fruc\SIPOT\017_Fraccio_17\17_CV\DGA´S\"/>
    </mc:Choice>
  </mc:AlternateContent>
  <xr:revisionPtr revIDLastSave="0" documentId="13_ncr:1_{9F99EEC9-0C45-4BD0-AAE7-9F7C932BDDC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2796" sheetId="5" r:id="rId5"/>
  </sheets>
  <definedNames>
    <definedName name="Hidden_18">Hidden_1!$A$1:$A$2</definedName>
    <definedName name="Hidden_210">Hidden_2!$A$1:$A$10</definedName>
    <definedName name="Hidden_315">Hidden_3!$A$1:$A$2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1" i="1" l="1"/>
  <c r="M9" i="1"/>
  <c r="M10" i="1"/>
  <c r="M8" i="1"/>
</calcChain>
</file>

<file path=xl/sharedStrings.xml><?xml version="1.0" encoding="utf-8"?>
<sst xmlns="http://schemas.openxmlformats.org/spreadsheetml/2006/main" count="194" uniqueCount="141">
  <si>
    <t>51101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</si>
  <si>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</si>
  <si>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</si>
  <si>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</si>
  <si>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</si>
  <si>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</si>
  <si>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</si>
  <si>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</si>
  <si>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</si>
  <si>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</si>
  <si>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</si>
  <si>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</si>
  <si>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</si>
  <si>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</si>
  <si>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</si>
  <si>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</si>
  <si>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</si>
  <si>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</si>
  <si>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</si>
  <si>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</si>
  <si>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</si>
  <si>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</si>
  <si>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</si>
  <si>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570504</t>
  </si>
  <si>
    <t>472789</t>
  </si>
  <si>
    <t>472806</t>
  </si>
  <si>
    <t>472790</t>
  </si>
  <si>
    <t>472796</t>
  </si>
  <si>
    <t>472794</t>
  </si>
  <si>
    <t>472959</t>
  </si>
  <si>
    <t>472795</t>
  </si>
  <si>
    <t>561680</t>
  </si>
  <si>
    <t>472805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</si>
  <si>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</si>
  <si>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</si>
  <si>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</si>
  <si>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</si>
  <si>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</si>
  <si>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</si>
  <si>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</si>
  <si>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</si>
  <si>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</si>
  <si>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</si>
  <si>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</si>
  <si>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</si>
  <si>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</si>
  <si>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</si>
  <si>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</si>
  <si>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</si>
  <si>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 (Redactados con perspectiva de género)</t>
  </si>
  <si>
    <t>Hipervínculo que dirija al perfil del puesto en cuestión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</si>
  <si>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</si>
  <si>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</si>
  <si>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</si>
  <si>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</si>
  <si>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</si>
  <si>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</si>
  <si>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</si>
  <si>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</si>
  <si>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</si>
  <si>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</si>
  <si>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</si>
  <si>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</si>
  <si>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</si>
  <si>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</si>
  <si>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</si>
  <si>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</si>
  <si>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</si>
  <si>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</si>
  <si>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</si>
  <si>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</si>
  <si>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</si>
  <si>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</si>
  <si>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</si>
  <si>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</si>
  <si>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</si>
  <si>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</si>
  <si>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</si>
  <si>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</si>
  <si>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</si>
  <si>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</si>
  <si>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Subdirección de Control de Personal de la Dirección de Administración de Capital Humano en la Dirección General de Administración y Finanzas</t>
  </si>
  <si>
    <t>DIRECTOR (A) EJECUTIVO (A) "B"</t>
  </si>
  <si>
    <t>DIRECCION EJECUTIVA DE ADMINISTRACION Y FINANZAS EN LA SECRETARIA DE PUEBLOS Y BARRIOS ORIGINARIOS Y COMUNIDADES INDIGENAS RESIDENTES</t>
  </si>
  <si>
    <t>JEFE (A) DE UNIDAD DEPARTAMENTAL "A"</t>
  </si>
  <si>
    <t>JEFATURA DE UNIDAD DEPARTAMENTAL DE ADMINISTRACION DE CAPITAL HUMANO</t>
  </si>
  <si>
    <t>JEFATURA DE UNIDAD DEPARTAMENTAL DE FINANZAS</t>
  </si>
  <si>
    <t>JEFATURA DE UNIDAD DEPARTAMENTAL DE RECURSOS MATERIALES, ABASTECIMIENTOS Y SERVICIOS</t>
  </si>
  <si>
    <t>DANIELA</t>
  </si>
  <si>
    <t>AGUAS</t>
  </si>
  <si>
    <t>BARAJAS</t>
  </si>
  <si>
    <t>NATALIA</t>
  </si>
  <si>
    <t>NAVARRO</t>
  </si>
  <si>
    <t>GOMEZ</t>
  </si>
  <si>
    <t>MANUEL MIGUEL</t>
  </si>
  <si>
    <t>PEREZ</t>
  </si>
  <si>
    <t>MARTINEZ</t>
  </si>
  <si>
    <t>ANTONIO</t>
  </si>
  <si>
    <t>AMAYA</t>
  </si>
  <si>
    <t>TELLEZ</t>
  </si>
  <si>
    <t>Administración Pública</t>
  </si>
  <si>
    <t>Administración</t>
  </si>
  <si>
    <t>Administración de Empresas</t>
  </si>
  <si>
    <t>Administración Industrial</t>
  </si>
  <si>
    <t>https://transparencia.finanzas.cdmx.gob.mx/repositorio/public/upload/repositorio/DGAyF/2024/scp/fracc_XVII/aguas_barajas_daniela_2024_T4.xlsx</t>
  </si>
  <si>
    <t>https://transparencia.finanzas.cdmx.gob.mx/repositorio/public/upload/repositorio/DGAyF/2024/scp/fracc_XVII_perfiles/sepi_19005991.pdf</t>
  </si>
  <si>
    <t>https://transparencia.finanzas.cdmx.gob.mx/repositorio/public/upload/repositorio/DGAyF/2023/scp/fracc_XVII/navarro_gomez_natalia_2023_T3.xlsx</t>
  </si>
  <si>
    <t>https://transparencia.finanzas.cdmx.gob.mx/repositorio/public/upload/repositorio/DGAyF/2024/scp/fracc_XVII_perfiles/sepi_19005992.pdf</t>
  </si>
  <si>
    <t>https://transparencia.finanzas.cdmx.gob.mx/repositorio/public/upload/repositorio/DGAyF/2022/scp/fracc_XVII/perez_martinez_manuel_miguel_2022_T1.xlsx</t>
  </si>
  <si>
    <t>https://transparencia.finanzas.cdmx.gob.mx/repositorio/public/upload/repositorio/DGAyF/2024/scp/fracc_XVII_perfiles/sepi_19005995.pdf</t>
  </si>
  <si>
    <t>https://transparencia.finanzas.cdmx.gob.mx/repositorio/public/upload/repositorio/DGAyF/2023/scp/fracc_XVII/amaya_tellez_antonio_2023_T3.xlsx</t>
  </si>
  <si>
    <t>https://transparencia.finanzas.cdmx.gob.mx/repositorio/public/upload/repositorio/DGAyF/2024/scp/fracc_XVII_perfiles/sepi_19005998.pdf</t>
  </si>
  <si>
    <t>IMSS-BIENESTAR</t>
  </si>
  <si>
    <t>DIRECTOR (A) DE AREA</t>
  </si>
  <si>
    <t>ADMINISTRACION PUBLICA</t>
  </si>
  <si>
    <t>CONSEJO DE LA JUDICATURA FEDERAL</t>
  </si>
  <si>
    <t>JEFE (A) DE DEPARTAMENTO</t>
  </si>
  <si>
    <t>INSTITUTO NACIONAL ELECTORAL</t>
  </si>
  <si>
    <t xml:space="preserve">LIDER DE PROYECTO DE PLANEACION ESTRATEGICA </t>
  </si>
  <si>
    <t xml:space="preserve">SECRETARIA DE PUEBLOS Y BARRIOS ORIGINARIOS Y COMUNIDADES INDIGENAS RESIDENTES </t>
  </si>
  <si>
    <t>ENLACE DE CONTROL DE PERSONAL</t>
  </si>
  <si>
    <t>ADMINISTRACION</t>
  </si>
  <si>
    <t>NO ESPECIFICA PERIODO</t>
  </si>
  <si>
    <t xml:space="preserve">THE VALUE RESEARCH COMPANY </t>
  </si>
  <si>
    <t>AUXILIAR CUANTITATIVO (A)</t>
  </si>
  <si>
    <t xml:space="preserve">NO ESPECIFICA </t>
  </si>
  <si>
    <t xml:space="preserve">SERVICIOS PROFESIONALES INDEPENDIENTES </t>
  </si>
  <si>
    <t>CONSULTORIA Y SERVICIOS PROFESIONALES</t>
  </si>
  <si>
    <t>ADMINISTRACION DE EMPRESAS</t>
  </si>
  <si>
    <t xml:space="preserve">DIRECCION GENERAL DE RELACIONES INTERNACIONALES </t>
  </si>
  <si>
    <t>ASESOR (A)</t>
  </si>
  <si>
    <t xml:space="preserve">INSTITUTO LATINOAMERICANO DE LA COMUNICACIÓN EDUCATIVA </t>
  </si>
  <si>
    <t xml:space="preserve">COORDINADOR (A) DE ADMINISTRACION Y FINANZAS </t>
  </si>
  <si>
    <t xml:space="preserve">SECRETARIA DE PUBELOS Y BARRIOS ORIGINARIOS Y COMUNIDADES INDIGENAS </t>
  </si>
  <si>
    <t xml:space="preserve">APOYO ADMINISTRATIVO </t>
  </si>
  <si>
    <t>ADMINISTRACION INDUSTRIAL</t>
  </si>
  <si>
    <t>CAJA DE PREVISION PARA TRABAJADORES A LISTA DE RAYA DEL GOBIERNO DE LA CDMX</t>
  </si>
  <si>
    <t xml:space="preserve">JUD DE TESORERIA </t>
  </si>
  <si>
    <t xml:space="preserve">SECRETARIA DE PROTECCION CIVIL </t>
  </si>
  <si>
    <t xml:space="preserve">ENCARGADO (A) DE SERVICIOS GENERALES </t>
  </si>
  <si>
    <t>https://transparencia.finanzas.cdmx.gob.mx/repositorio/public/upload/repositorio/DGAyF/2024/scp/fracc_XVII/F17_2024_sanciones.pdf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</si>
</sst>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3" fillId="0" borderId="0" xfId="1" applyFill="1"/>
    <xf numFmtId="17" fontId="0" fillId="0" borderId="0" xfId="0" applyNumberFormat="1"/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finanzas.cdmx.gob.mx/repositorio/public/upload/repositorio/DGAyF/2024/scp/fracc_XVII_perfiles/sepi_19005998.pdf" TargetMode="External"/><Relationship Id="rId3" Type="http://schemas.openxmlformats.org/officeDocument/2006/relationships/hyperlink" Target="https://transparencia.finanzas.cdmx.gob.mx/repositorio/public/upload/repositorio/DGAyF/2022/scp/fracc_XVII/perez_martinez_manuel_miguel_2022_T1.xlsx" TargetMode="External"/><Relationship Id="rId7" Type="http://schemas.openxmlformats.org/officeDocument/2006/relationships/hyperlink" Target="https://transparencia.finanzas.cdmx.gob.mx/repositorio/public/upload/repositorio/DGAyF/2024/scp/fracc_XVII_perfiles/sepi_19005995.pdf" TargetMode="External"/><Relationship Id="rId2" Type="http://schemas.openxmlformats.org/officeDocument/2006/relationships/hyperlink" Target="https://transparencia.finanzas.cdmx.gob.mx/repositorio/public/upload/repositorio/DGAyF/2023/scp/fracc_XVII/navarro_gomez_natalia_2023_T3.xlsx" TargetMode="External"/><Relationship Id="rId1" Type="http://schemas.openxmlformats.org/officeDocument/2006/relationships/hyperlink" Target="https://transparencia.finanzas.cdmx.gob.mx/repositorio/public/upload/repositorio/DGAyF/2024/scp/fracc_XVII/aguas_barajas_daniela_2024_T4.xlsx" TargetMode="External"/><Relationship Id="rId6" Type="http://schemas.openxmlformats.org/officeDocument/2006/relationships/hyperlink" Target="https://transparencia.finanzas.cdmx.gob.mx/repositorio/public/upload/repositorio/DGAyF/2024/scp/fracc_XVII_perfiles/sepi_19005992.pdf" TargetMode="External"/><Relationship Id="rId5" Type="http://schemas.openxmlformats.org/officeDocument/2006/relationships/hyperlink" Target="https://transparencia.finanzas.cdmx.gob.mx/repositorio/public/upload/repositorio/DGAyF/2024/scp/fracc_XVII_perfiles/sepi_19005991.pdf" TargetMode="External"/><Relationship Id="rId4" Type="http://schemas.openxmlformats.org/officeDocument/2006/relationships/hyperlink" Target="https://transparencia.finanzas.cdmx.gob.mx/repositorio/public/upload/repositorio/DGAyF/2023/scp/fracc_XVII/amaya_tellez_antonio_2023_T3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1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46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8" t="s">
        <v>35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2024</v>
      </c>
      <c r="B8" s="3">
        <v>45566</v>
      </c>
      <c r="C8" s="3">
        <v>45657</v>
      </c>
      <c r="D8" t="s">
        <v>82</v>
      </c>
      <c r="E8" t="s">
        <v>83</v>
      </c>
      <c r="F8" t="s">
        <v>88</v>
      </c>
      <c r="G8" t="s">
        <v>89</v>
      </c>
      <c r="H8" t="s">
        <v>90</v>
      </c>
      <c r="I8" t="s">
        <v>57</v>
      </c>
      <c r="J8" t="s">
        <v>83</v>
      </c>
      <c r="K8" t="s">
        <v>64</v>
      </c>
      <c r="L8" t="s">
        <v>100</v>
      </c>
      <c r="M8" s="5" t="str">
        <f ca="1">HYPERLINK("#"&amp;CELL("direccion",Tabla_472796!A4),"1")</f>
        <v>1</v>
      </c>
      <c r="N8" s="5" t="s">
        <v>104</v>
      </c>
      <c r="O8" s="5" t="s">
        <v>105</v>
      </c>
      <c r="P8" t="s">
        <v>69</v>
      </c>
      <c r="Q8" s="4" t="s">
        <v>140</v>
      </c>
      <c r="R8" t="s">
        <v>81</v>
      </c>
      <c r="S8" s="3">
        <v>45657</v>
      </c>
    </row>
    <row r="9" spans="1:20" x14ac:dyDescent="0.25">
      <c r="A9">
        <v>2024</v>
      </c>
      <c r="B9" s="3">
        <v>45566</v>
      </c>
      <c r="C9" s="3">
        <v>45657</v>
      </c>
      <c r="D9" t="s">
        <v>84</v>
      </c>
      <c r="E9" t="s">
        <v>85</v>
      </c>
      <c r="F9" t="s">
        <v>91</v>
      </c>
      <c r="G9" t="s">
        <v>92</v>
      </c>
      <c r="H9" t="s">
        <v>93</v>
      </c>
      <c r="I9" t="s">
        <v>57</v>
      </c>
      <c r="J9" t="s">
        <v>83</v>
      </c>
      <c r="K9" t="s">
        <v>63</v>
      </c>
      <c r="L9" t="s">
        <v>101</v>
      </c>
      <c r="M9" s="5" t="str">
        <f ca="1">HYPERLINK("#"&amp;CELL("direccion",Tabla_472796!A7),"2")</f>
        <v>2</v>
      </c>
      <c r="N9" s="5" t="s">
        <v>106</v>
      </c>
      <c r="O9" s="5" t="s">
        <v>107</v>
      </c>
      <c r="P9" t="s">
        <v>69</v>
      </c>
      <c r="Q9" s="4" t="s">
        <v>140</v>
      </c>
      <c r="R9" t="s">
        <v>81</v>
      </c>
      <c r="S9" s="3">
        <v>45657</v>
      </c>
    </row>
    <row r="10" spans="1:20" x14ac:dyDescent="0.25">
      <c r="A10">
        <v>2024</v>
      </c>
      <c r="B10" s="3">
        <v>45566</v>
      </c>
      <c r="C10" s="3">
        <v>45657</v>
      </c>
      <c r="D10" t="s">
        <v>84</v>
      </c>
      <c r="E10" t="s">
        <v>86</v>
      </c>
      <c r="F10" t="s">
        <v>94</v>
      </c>
      <c r="G10" t="s">
        <v>95</v>
      </c>
      <c r="H10" t="s">
        <v>96</v>
      </c>
      <c r="I10" t="s">
        <v>56</v>
      </c>
      <c r="J10" t="s">
        <v>83</v>
      </c>
      <c r="K10" t="s">
        <v>63</v>
      </c>
      <c r="L10" t="s">
        <v>102</v>
      </c>
      <c r="M10" s="5" t="str">
        <f ca="1">HYPERLINK("#"&amp;CELL("direccion",Tabla_472796!A10),"3")</f>
        <v>3</v>
      </c>
      <c r="N10" s="5" t="s">
        <v>108</v>
      </c>
      <c r="O10" s="5" t="s">
        <v>109</v>
      </c>
      <c r="P10" t="s">
        <v>69</v>
      </c>
      <c r="Q10" s="4" t="s">
        <v>140</v>
      </c>
      <c r="R10" t="s">
        <v>81</v>
      </c>
      <c r="S10" s="3">
        <v>45657</v>
      </c>
    </row>
    <row r="11" spans="1:20" x14ac:dyDescent="0.25">
      <c r="A11">
        <v>2024</v>
      </c>
      <c r="B11" s="3">
        <v>45566</v>
      </c>
      <c r="C11" s="3">
        <v>45657</v>
      </c>
      <c r="D11" t="s">
        <v>84</v>
      </c>
      <c r="E11" t="s">
        <v>87</v>
      </c>
      <c r="F11" t="s">
        <v>97</v>
      </c>
      <c r="G11" t="s">
        <v>98</v>
      </c>
      <c r="H11" t="s">
        <v>99</v>
      </c>
      <c r="I11" t="s">
        <v>56</v>
      </c>
      <c r="J11" t="s">
        <v>83</v>
      </c>
      <c r="K11" t="s">
        <v>63</v>
      </c>
      <c r="L11" t="s">
        <v>103</v>
      </c>
      <c r="M11" s="5" t="str">
        <f ca="1">HYPERLINK("#"&amp;CELL("direccion",Tabla_472796!A13),"4")</f>
        <v>4</v>
      </c>
      <c r="N11" s="5" t="s">
        <v>110</v>
      </c>
      <c r="O11" s="5" t="s">
        <v>111</v>
      </c>
      <c r="P11" t="s">
        <v>69</v>
      </c>
      <c r="Q11" s="4" t="s">
        <v>140</v>
      </c>
      <c r="R11" t="s">
        <v>81</v>
      </c>
      <c r="S11" s="3">
        <v>45657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76" xr:uid="{00000000-0002-0000-0000-000000000000}">
      <formula1>Hidden_18</formula1>
    </dataValidation>
    <dataValidation type="list" allowBlank="1" showErrorMessage="1" sqref="K8:K176" xr:uid="{00000000-0002-0000-0000-000001000000}">
      <formula1>Hidden_210</formula1>
    </dataValidation>
    <dataValidation type="list" allowBlank="1" showErrorMessage="1" sqref="P8:P176" xr:uid="{00000000-0002-0000-0000-000002000000}">
      <formula1>Hidden_315</formula1>
    </dataValidation>
  </dataValidations>
  <hyperlinks>
    <hyperlink ref="N8" r:id="rId1" xr:uid="{00000000-0004-0000-0000-000000000000}"/>
    <hyperlink ref="N9" r:id="rId2" xr:uid="{00000000-0004-0000-0000-000001000000}"/>
    <hyperlink ref="N10" r:id="rId3" xr:uid="{00000000-0004-0000-0000-000002000000}"/>
    <hyperlink ref="N11" r:id="rId4" xr:uid="{00000000-0004-0000-0000-000003000000}"/>
    <hyperlink ref="O8" r:id="rId5" xr:uid="{00000000-0004-0000-0000-000004000000}"/>
    <hyperlink ref="O9" r:id="rId6" xr:uid="{00000000-0004-0000-0000-000005000000}"/>
    <hyperlink ref="O10" r:id="rId7" xr:uid="{00000000-0004-0000-0000-000006000000}"/>
    <hyperlink ref="O11" r:id="rId8" xr:uid="{00000000-0004-0000-0000-000007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5"/>
  <sheetViews>
    <sheetView topLeftCell="A3" workbookViewId="0">
      <selection activeCell="A7" sqref="A7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6" x14ac:dyDescent="0.25">
      <c r="A4">
        <v>1</v>
      </c>
      <c r="B4">
        <v>2023</v>
      </c>
      <c r="C4">
        <v>2024</v>
      </c>
      <c r="D4" s="6" t="s">
        <v>112</v>
      </c>
      <c r="E4" s="6" t="s">
        <v>113</v>
      </c>
      <c r="F4" t="s">
        <v>114</v>
      </c>
    </row>
    <row r="5" spans="1:6" x14ac:dyDescent="0.25">
      <c r="A5">
        <v>1</v>
      </c>
      <c r="B5">
        <v>2021</v>
      </c>
      <c r="C5">
        <v>2023</v>
      </c>
      <c r="D5" s="6" t="s">
        <v>115</v>
      </c>
      <c r="E5" s="6" t="s">
        <v>116</v>
      </c>
      <c r="F5" t="s">
        <v>114</v>
      </c>
    </row>
    <row r="6" spans="1:6" x14ac:dyDescent="0.25">
      <c r="A6">
        <v>1</v>
      </c>
      <c r="B6">
        <v>2020</v>
      </c>
      <c r="C6">
        <v>2021</v>
      </c>
      <c r="D6" s="6" t="s">
        <v>117</v>
      </c>
      <c r="E6" s="6" t="s">
        <v>118</v>
      </c>
      <c r="F6" t="s">
        <v>114</v>
      </c>
    </row>
    <row r="7" spans="1:6" x14ac:dyDescent="0.25">
      <c r="A7">
        <v>2</v>
      </c>
      <c r="B7" s="3">
        <v>44743</v>
      </c>
      <c r="C7" s="3">
        <v>45107</v>
      </c>
      <c r="D7" t="s">
        <v>119</v>
      </c>
      <c r="E7" t="s">
        <v>120</v>
      </c>
      <c r="F7" t="s">
        <v>121</v>
      </c>
    </row>
    <row r="8" spans="1:6" x14ac:dyDescent="0.25">
      <c r="A8">
        <v>2</v>
      </c>
      <c r="B8" s="7">
        <v>44197</v>
      </c>
      <c r="C8" s="7" t="s">
        <v>122</v>
      </c>
      <c r="D8" t="s">
        <v>123</v>
      </c>
      <c r="E8" t="s">
        <v>124</v>
      </c>
      <c r="F8" t="s">
        <v>121</v>
      </c>
    </row>
    <row r="9" spans="1:6" x14ac:dyDescent="0.25">
      <c r="A9">
        <v>2</v>
      </c>
      <c r="B9" s="7" t="s">
        <v>125</v>
      </c>
      <c r="C9" s="7" t="s">
        <v>125</v>
      </c>
      <c r="D9" t="s">
        <v>125</v>
      </c>
      <c r="E9" t="s">
        <v>125</v>
      </c>
      <c r="F9" t="s">
        <v>125</v>
      </c>
    </row>
    <row r="10" spans="1:6" x14ac:dyDescent="0.25">
      <c r="A10">
        <v>3</v>
      </c>
      <c r="B10" s="7">
        <v>43497</v>
      </c>
      <c r="C10" s="7" t="s">
        <v>122</v>
      </c>
      <c r="D10" t="s">
        <v>126</v>
      </c>
      <c r="E10" t="s">
        <v>127</v>
      </c>
      <c r="F10" t="s">
        <v>128</v>
      </c>
    </row>
    <row r="11" spans="1:6" x14ac:dyDescent="0.25">
      <c r="A11">
        <v>3</v>
      </c>
      <c r="B11" s="3">
        <v>43344</v>
      </c>
      <c r="C11" s="3">
        <v>43466</v>
      </c>
      <c r="D11" t="s">
        <v>129</v>
      </c>
      <c r="E11" t="s">
        <v>130</v>
      </c>
      <c r="F11" t="s">
        <v>128</v>
      </c>
    </row>
    <row r="12" spans="1:6" x14ac:dyDescent="0.25">
      <c r="A12">
        <v>3</v>
      </c>
      <c r="B12" s="3">
        <v>41699</v>
      </c>
      <c r="C12" s="3">
        <v>43282</v>
      </c>
      <c r="D12" t="s">
        <v>131</v>
      </c>
      <c r="E12" t="s">
        <v>132</v>
      </c>
      <c r="F12" t="s">
        <v>128</v>
      </c>
    </row>
    <row r="13" spans="1:6" x14ac:dyDescent="0.25">
      <c r="A13">
        <v>4</v>
      </c>
      <c r="B13" s="3">
        <v>44835</v>
      </c>
      <c r="C13">
        <v>2023</v>
      </c>
      <c r="D13" t="s">
        <v>133</v>
      </c>
      <c r="E13" t="s">
        <v>134</v>
      </c>
      <c r="F13" t="s">
        <v>135</v>
      </c>
    </row>
    <row r="14" spans="1:6" x14ac:dyDescent="0.25">
      <c r="A14">
        <v>4</v>
      </c>
      <c r="B14" s="3">
        <v>43481</v>
      </c>
      <c r="C14" s="3">
        <v>44757</v>
      </c>
      <c r="D14" t="s">
        <v>136</v>
      </c>
      <c r="E14" t="s">
        <v>137</v>
      </c>
      <c r="F14" t="s">
        <v>135</v>
      </c>
    </row>
    <row r="15" spans="1:6" x14ac:dyDescent="0.25">
      <c r="A15">
        <v>4</v>
      </c>
      <c r="B15" s="3">
        <v>41761</v>
      </c>
      <c r="C15" s="3">
        <v>43465</v>
      </c>
      <c r="D15" t="s">
        <v>138</v>
      </c>
      <c r="E15" t="s">
        <v>139</v>
      </c>
      <c r="F15" t="s">
        <v>135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Tabla_472796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Chavez</cp:lastModifiedBy>
  <dcterms:created xsi:type="dcterms:W3CDTF">2024-06-20T21:26:33Z</dcterms:created>
  <dcterms:modified xsi:type="dcterms:W3CDTF">2025-01-24T01:01:00Z</dcterms:modified>
</cp:coreProperties>
</file>